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<sst xmlns="http://schemas.openxmlformats.org/spreadsheetml/2006/main" count="85" uniqueCount="64">
  <si>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</si>
  <si>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</si>
  <si>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</si>
  <si>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</si>
  <si>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</si>
  <si>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</si>
  <si>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</si>
  <si>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</si>
  <si>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</si>
  <si>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</si>
  <si>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</si>
  <si>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</si>
  <si>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</si>
  <si>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</si>
  <si>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</si>
  <si>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</si>
  <si>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</si>
  <si>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</si>
  <si>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</si>
  <si>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</si>
  <si>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</si>
  <si>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</si>
  <si>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</si>
  <si>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</si>
  <si>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</si>
  <si>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</si>
  <si>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</si>
  <si>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</si>
  <si>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</si>
  <si>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</si>
  <si>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</si>
  <si>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</si>
  <si>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</si>
  <si>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</si>
  <si>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</si>
  <si>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</si>
  <si>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</si>
  <si>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</si>
  <si>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</si>
  <si>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</si>
  <si>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</si>
  <si>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</si>
  <si>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</si>
  <si>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</si>
  <si>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</si>
  <si>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</si>
  <si>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</si>
  <si>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</si>
  <si>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</si>
  <si>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</si>
  <si>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</si>
  <si>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</si>
  <si>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</si>
  <si>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</si>
  <si>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</si>
  <si>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</si>
  <si>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</si>
  <si>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</si>
  <si>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</si>
  <si>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</si>
  <si>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</si>
  <si>
    <t>117</t>
  </si>
  <si>
    <t>Ljubica</t>
  </si>
  <si>
    <t xml:space="preserve">Novović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</si>
</sst>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F26" sqref="F2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1"/>
      <c r="B1" s="41"/>
      <c r="C1" s="41"/>
      <c r="D1" s="41"/>
      <c r="E1" s="41"/>
      <c r="F1" s="41"/>
      <c r="G1" s="41"/>
      <c r="H1" s="41"/>
      <c r="I1" s="42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3" t="s">
        <v>8</v>
      </c>
      <c r="B2" s="43"/>
      <c r="C2" s="43"/>
      <c r="D2" s="43"/>
      <c r="E2" s="43"/>
      <c r="F2" s="43"/>
      <c r="G2" s="43"/>
      <c r="H2" s="43"/>
      <c r="I2" s="44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3"/>
      <c r="B4" s="43"/>
      <c r="C4" s="43"/>
      <c r="D4" s="43"/>
      <c r="E4" s="43"/>
      <c r="F4" s="43"/>
      <c r="G4" s="43"/>
      <c r="H4" s="43"/>
      <c r="I4" s="44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5"/>
      <c r="B5" s="45"/>
      <c r="C5" s="45"/>
      <c r="D5" s="45"/>
      <c r="E5" s="45"/>
      <c r="F5" s="45"/>
      <c r="G5" s="45"/>
      <c r="H5" s="45"/>
      <c r="I5" s="46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7" t="s">
        <v>4</v>
      </c>
      <c r="B7" s="37" t="s">
        <v>6</v>
      </c>
      <c r="C7" s="37" t="s">
        <v>7</v>
      </c>
      <c r="D7" s="39" t="s">
        <v>5</v>
      </c>
      <c r="E7" s="47"/>
      <c r="F7" s="35" t="s">
        <v>1</v>
      </c>
      <c r="G7" s="35" t="s">
        <v>2</v>
      </c>
      <c r="H7" s="37" t="s">
        <v>3</v>
      </c>
      <c r="I7" s="33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8"/>
      <c r="B8" s="38"/>
      <c r="C8" s="38"/>
      <c r="D8" s="40"/>
      <c r="E8" s="48"/>
      <c r="F8" s="36"/>
      <c r="G8" s="36"/>
      <c r="H8" s="38"/>
      <c r="I8" s="34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49" t="s">
        <v>9</v>
      </c>
      <c r="B9" s="49" t="s">
        <v>10</v>
      </c>
      <c r="C9" s="50" t="s">
        <v>11</v>
      </c>
      <c r="D9" s="51" t="s">
        <v>12</v>
      </c>
      <c r="E9" s="52"/>
      <c r="F9" s="53">
        <v>36</v>
      </c>
      <c r="G9" s="54"/>
      <c r="H9" s="53">
        <f>SUM(F9:G9)</f>
        <v>36</v>
      </c>
      <c r="I9" s="55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49" t="s">
        <v>16</v>
      </c>
      <c r="B11" s="49" t="s">
        <v>10</v>
      </c>
      <c r="C11" s="50" t="s">
        <v>17</v>
      </c>
      <c r="D11" s="51" t="s">
        <v>18</v>
      </c>
      <c r="E11" s="52"/>
      <c r="F11" s="53">
        <v>43</v>
      </c>
      <c r="G11" s="54"/>
      <c r="H11" s="53">
        <f t="shared" si="0"/>
        <v>43</v>
      </c>
      <c r="I11" s="55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49" t="s">
        <v>19</v>
      </c>
      <c r="B12" s="49" t="s">
        <v>10</v>
      </c>
      <c r="C12" s="50" t="s">
        <v>11</v>
      </c>
      <c r="D12" s="51" t="s">
        <v>20</v>
      </c>
      <c r="E12" s="52"/>
      <c r="F12" s="53">
        <v>45</v>
      </c>
      <c r="G12" s="54"/>
      <c r="H12" s="53">
        <f t="shared" si="0"/>
        <v>45</v>
      </c>
      <c r="I12" s="55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49" t="s">
        <v>24</v>
      </c>
      <c r="B14" s="49" t="s">
        <v>10</v>
      </c>
      <c r="C14" s="50" t="s">
        <v>25</v>
      </c>
      <c r="D14" s="51" t="s">
        <v>26</v>
      </c>
      <c r="E14" s="52"/>
      <c r="F14" s="53">
        <v>40</v>
      </c>
      <c r="G14" s="54"/>
      <c r="H14" s="53">
        <f t="shared" si="0"/>
        <v>40</v>
      </c>
      <c r="I14" s="55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48</v>
      </c>
      <c r="G15" s="24"/>
      <c r="H15" s="28">
        <f t="shared" si="0"/>
        <v>48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31</v>
      </c>
      <c r="D16" s="19" t="s">
        <v>32</v>
      </c>
      <c r="E16" s="7"/>
      <c r="F16" s="16">
        <v>35</v>
      </c>
      <c r="G16" s="24"/>
      <c r="H16" s="16">
        <f t="shared" si="0"/>
        <v>35</v>
      </c>
      <c r="I16" s="17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/>
      <c r="G17" s="24"/>
      <c r="H17" s="16">
        <f t="shared" si="0"/>
        <v>0</v>
      </c>
      <c r="I17" s="1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36</v>
      </c>
      <c r="B18" s="29" t="s">
        <v>10</v>
      </c>
      <c r="C18" s="30" t="s">
        <v>25</v>
      </c>
      <c r="D18" s="19" t="s">
        <v>37</v>
      </c>
      <c r="E18" s="7"/>
      <c r="F18" s="16"/>
      <c r="G18" s="24"/>
      <c r="H18" s="16">
        <f t="shared" si="0"/>
        <v>0</v>
      </c>
      <c r="I18" s="1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38</v>
      </c>
      <c r="B19" s="29" t="s">
        <v>10</v>
      </c>
      <c r="C19" s="30" t="s">
        <v>39</v>
      </c>
      <c r="D19" s="19" t="s">
        <v>40</v>
      </c>
      <c r="E19" s="7"/>
      <c r="F19" s="16"/>
      <c r="G19" s="24"/>
      <c r="H19" s="16">
        <f t="shared" si="0"/>
        <v>0</v>
      </c>
      <c r="I19" s="1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/>
      <c r="G20" s="24"/>
      <c r="H20" s="16">
        <f t="shared" si="0"/>
        <v>0</v>
      </c>
      <c r="I20" s="1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44</v>
      </c>
      <c r="B21" s="6" t="s">
        <v>10</v>
      </c>
      <c r="C21" s="19" t="s">
        <v>45</v>
      </c>
      <c r="D21" s="19" t="s">
        <v>46</v>
      </c>
      <c r="E21" s="7"/>
      <c r="F21" s="32">
        <v>18</v>
      </c>
      <c r="G21" s="24"/>
      <c r="H21" s="16">
        <f t="shared" si="0"/>
        <v>18</v>
      </c>
      <c r="I21" s="1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47</v>
      </c>
      <c r="B22" s="6" t="s">
        <v>10</v>
      </c>
      <c r="C22" s="19" t="s">
        <v>48</v>
      </c>
      <c r="D22" s="19" t="s">
        <v>49</v>
      </c>
      <c r="E22" s="7"/>
      <c r="F22" s="16"/>
      <c r="G22" s="24"/>
      <c r="H22" s="16">
        <f t="shared" si="0"/>
        <v>0</v>
      </c>
      <c r="I22" s="1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45</v>
      </c>
      <c r="G23" s="24"/>
      <c r="H23" s="16">
        <f t="shared" si="0"/>
        <v>45</v>
      </c>
      <c r="I23" s="17">
        <f>LOOKUP(H23,{0,1,50,60,70,80,90},{" ","","E","D","C","B","A"})</f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52</v>
      </c>
      <c r="B24" s="6" t="s">
        <v>10</v>
      </c>
      <c r="C24" s="19" t="s">
        <v>53</v>
      </c>
      <c r="D24" s="19" t="s">
        <v>54</v>
      </c>
      <c r="E24" s="7"/>
      <c r="F24" s="16">
        <v>35</v>
      </c>
      <c r="G24" s="24"/>
      <c r="H24" s="16">
        <f t="shared" si="0"/>
        <v>35</v>
      </c>
      <c r="I24" s="1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/>
      <c r="G25" s="24"/>
      <c r="H25" s="16">
        <f t="shared" si="0"/>
        <v>0</v>
      </c>
      <c r="I25" s="1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>
        <v>23</v>
      </c>
      <c r="G26" s="24"/>
      <c r="H26" s="28">
        <f t="shared" si="0"/>
        <v>23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29" t="s">
        <v>61</v>
      </c>
      <c r="B27" s="29" t="s">
        <v>10</v>
      </c>
      <c r="C27" s="30" t="s">
        <v>62</v>
      </c>
      <c r="D27" s="30" t="s">
        <v>63</v>
      </c>
      <c r="E27" s="7"/>
      <c r="F27" s="16">
        <v>25</v>
      </c>
      <c r="G27" s="24"/>
      <c r="H27" s="28">
        <f t="shared" si="0"/>
        <v>25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2020-06-20T13:21:45Z</dcterms:modified>
  <cp:category/>
  <cp:version/>
  <cp:contentType/>
  <cp:contentStatus/>
</cp:coreProperties>
</file>